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6" sheetId="1" r:id="rId1"/>
    <sheet name="Лист2" sheetId="2" r:id="rId2"/>
    <sheet name="Лист3" sheetId="3" r:id="rId3"/>
  </sheets>
  <definedNames>
    <definedName name="_ftn1" localSheetId="0">'2016'!$B$64</definedName>
    <definedName name="_ftn2" localSheetId="0">'2016'!$B$65</definedName>
    <definedName name="_ftn3" localSheetId="0">'2016'!$B$66</definedName>
    <definedName name="_xlnm.Print_Area" localSheetId="0">'2016'!$A$1:$D$67</definedName>
  </definedNames>
  <calcPr calcId="124519"/>
</workbook>
</file>

<file path=xl/calcChain.xml><?xml version="1.0" encoding="utf-8"?>
<calcChain xmlns="http://schemas.openxmlformats.org/spreadsheetml/2006/main">
  <c r="D35" i="1"/>
  <c r="C35"/>
  <c r="D25"/>
  <c r="C25"/>
  <c r="D21"/>
  <c r="C21"/>
</calcChain>
</file>

<file path=xl/sharedStrings.xml><?xml version="1.0" encoding="utf-8"?>
<sst xmlns="http://schemas.openxmlformats.org/spreadsheetml/2006/main" count="126" uniqueCount="119">
  <si>
    <t>№ п/п</t>
  </si>
  <si>
    <t xml:space="preserve">                Показатель                </t>
  </si>
  <si>
    <t>1.</t>
  </si>
  <si>
    <r>
      <t>Количество поручений ПО</t>
    </r>
    <r>
      <rPr>
        <vertAlign val="superscript"/>
        <sz val="10"/>
        <color theme="1"/>
        <rFont val="Times New Roman"/>
        <family val="1"/>
        <charset val="204"/>
      </rPr>
      <t>[1]</t>
    </r>
    <r>
      <rPr>
        <sz val="10"/>
        <color theme="1"/>
        <rFont val="Times New Roman"/>
        <family val="1"/>
        <charset val="204"/>
      </rPr>
      <t xml:space="preserve"> МО</t>
    </r>
    <r>
      <rPr>
        <vertAlign val="superscript"/>
        <sz val="10"/>
        <color theme="1"/>
        <rFont val="Times New Roman"/>
        <family val="1"/>
        <charset val="204"/>
      </rPr>
      <t>[2]</t>
    </r>
    <r>
      <rPr>
        <sz val="10"/>
        <color theme="1"/>
        <rFont val="Times New Roman"/>
        <family val="1"/>
        <charset val="204"/>
      </rPr>
      <t>, направленных в КО</t>
    </r>
    <r>
      <rPr>
        <vertAlign val="superscript"/>
        <sz val="10"/>
        <color theme="1"/>
        <rFont val="Times New Roman"/>
        <family val="1"/>
        <charset val="204"/>
      </rPr>
      <t>[3]</t>
    </r>
    <r>
      <rPr>
        <sz val="10"/>
        <color theme="1"/>
        <rFont val="Times New Roman"/>
        <family val="1"/>
        <charset val="204"/>
      </rPr>
      <t xml:space="preserve">  для включения в план работы       </t>
    </r>
  </si>
  <si>
    <t>2.</t>
  </si>
  <si>
    <t xml:space="preserve">Количество поручений ПО МО, учтенных в плане работы КО </t>
  </si>
  <si>
    <t>из них контрольных мероприятий</t>
  </si>
  <si>
    <t>3.</t>
  </si>
  <si>
    <t xml:space="preserve">Количество предложений и запросов главы МО, направленных в КО для включения в план работы       </t>
  </si>
  <si>
    <t>4.</t>
  </si>
  <si>
    <t>Количество предложений и запросов главы МО, учтенных в плане работы КО</t>
  </si>
  <si>
    <t>5.</t>
  </si>
  <si>
    <t>Количество экспертно-аналитических мероприятий, включенных в план работы КО (ед.)</t>
  </si>
  <si>
    <t>6.</t>
  </si>
  <si>
    <t>Количество завершенных экспертно-аналитических мероприятий (ед.)</t>
  </si>
  <si>
    <t>7.</t>
  </si>
  <si>
    <t>Количество проведенных финансово-экономических экспертиз проектов муниципальных правовых актов (ед.)</t>
  </si>
  <si>
    <t>8.</t>
  </si>
  <si>
    <t>Количество контрольных мероприятий, включенных в годовой план работы КО (ед.)</t>
  </si>
  <si>
    <t>9.</t>
  </si>
  <si>
    <t>Количество завершенных контрольных мероприятий (ед.)</t>
  </si>
  <si>
    <t>9.1.</t>
  </si>
  <si>
    <t xml:space="preserve"> в том числе по внешней проверке  отчета об исполнении бюджета                         </t>
  </si>
  <si>
    <t>9.2.</t>
  </si>
  <si>
    <t xml:space="preserve">Количество составленных актов по результатам проведенных контрольных мероприятий                                  </t>
  </si>
  <si>
    <t xml:space="preserve">в том числе по внешней проверке  отчета об исполнении бюджета                         </t>
  </si>
  <si>
    <t>10.</t>
  </si>
  <si>
    <t xml:space="preserve">Проверено имущества МО (за исключением внешней проверки), всего в том числе (тыс. руб.): </t>
  </si>
  <si>
    <t>10.1.</t>
  </si>
  <si>
    <t xml:space="preserve">доходов бюджета                            </t>
  </si>
  <si>
    <t>10.2.</t>
  </si>
  <si>
    <t xml:space="preserve">расходов бюджета                        </t>
  </si>
  <si>
    <t>10.3.</t>
  </si>
  <si>
    <t xml:space="preserve">иного имущества за исключением бюджетных средств               </t>
  </si>
  <si>
    <t>Выявлены недостатки и нарушения использования муниципального имущества всего, в том числе (тыс. руб.):</t>
  </si>
  <si>
    <t>11.1.</t>
  </si>
  <si>
    <t xml:space="preserve">нецелевое использование бюджетных средств </t>
  </si>
  <si>
    <t>11.2.</t>
  </si>
  <si>
    <t>нарушения в области бухгалтерского (бюджетного) учета и отчетности</t>
  </si>
  <si>
    <t>11.3.</t>
  </si>
  <si>
    <t xml:space="preserve">нарушения законодательства в сфере закупок товаров, работ, услуг для обеспечения муниципальных нужд </t>
  </si>
  <si>
    <t>11.4.</t>
  </si>
  <si>
    <t xml:space="preserve">нарушения при распоряжении и управлении муниципальной собственностью                           </t>
  </si>
  <si>
    <t>11.5.</t>
  </si>
  <si>
    <t xml:space="preserve">иные нарушения в использовании бюджетных средств </t>
  </si>
  <si>
    <t>12.</t>
  </si>
  <si>
    <t xml:space="preserve">Выявлено неэффективное использование имущества МО (тыс. руб.)       </t>
  </si>
  <si>
    <t>13.</t>
  </si>
  <si>
    <t>14.</t>
  </si>
  <si>
    <t xml:space="preserve">Количество направленных представлений и предписаний                               </t>
  </si>
  <si>
    <t>15.</t>
  </si>
  <si>
    <t>Количество исполненных представлений и предписаний</t>
  </si>
  <si>
    <t>16.</t>
  </si>
  <si>
    <t>Устранено финансовых нарушений по результатам проверок, в том числе (тыс. руб.):</t>
  </si>
  <si>
    <t>16.1.</t>
  </si>
  <si>
    <t xml:space="preserve">возмещено средств бюджета </t>
  </si>
  <si>
    <t>16.2.</t>
  </si>
  <si>
    <t>выполнено работ, оказано услуг</t>
  </si>
  <si>
    <t>17.</t>
  </si>
  <si>
    <t>Количество материалов, направленных ПО</t>
  </si>
  <si>
    <t>18.</t>
  </si>
  <si>
    <t xml:space="preserve">Количество материалов, направленных в адрес главы МО (главы администрации)                   </t>
  </si>
  <si>
    <t>19.</t>
  </si>
  <si>
    <t xml:space="preserve">Количество материалов, направленных в органы прокуратуры, иные правоохранительные органы                 </t>
  </si>
  <si>
    <t>20.</t>
  </si>
  <si>
    <t xml:space="preserve">Количество возбужденных уголовных дел по итогам рассмотрения материалов    </t>
  </si>
  <si>
    <t>21.</t>
  </si>
  <si>
    <t>Количество актов прокурорского реагирования, вынесенных по итогам рассмотрения материалов</t>
  </si>
  <si>
    <t>22.</t>
  </si>
  <si>
    <t xml:space="preserve">Количество лиц привлеченных к дисциплинарной ответственности по итогам рассмотрения материалов                       </t>
  </si>
  <si>
    <t>23.</t>
  </si>
  <si>
    <t xml:space="preserve"> Количество лиц привлеченных к административной ответственности по итогам рассмотрения материалов                       </t>
  </si>
  <si>
    <t>24.</t>
  </si>
  <si>
    <t>Объем расходов на содержание КО в соответствии с решением о бюджете (тыс. руб.)</t>
  </si>
  <si>
    <t>25.</t>
  </si>
  <si>
    <t xml:space="preserve">Фактические расходы на содержание КО (тыс. руб.)                     </t>
  </si>
  <si>
    <t>26.</t>
  </si>
  <si>
    <t xml:space="preserve">Штатная численность сотрудников КО в соответствии с НПА ПО,                              </t>
  </si>
  <si>
    <t xml:space="preserve">Численность сотрудников КО фактическая, всего в том числе:                                </t>
  </si>
  <si>
    <t xml:space="preserve"> количество инспекторов (чел.)                                    </t>
  </si>
  <si>
    <t xml:space="preserve"> количество обеспечивающих специалистов   (чел.)                                    </t>
  </si>
  <si>
    <t>28.</t>
  </si>
  <si>
    <t xml:space="preserve">Состав сотрудников КО по уровню образования (чел.):             </t>
  </si>
  <si>
    <t>X</t>
  </si>
  <si>
    <t>28.1.</t>
  </si>
  <si>
    <t xml:space="preserve"> высшее              </t>
  </si>
  <si>
    <t>28.2.</t>
  </si>
  <si>
    <t xml:space="preserve"> среднее-профессиональное                 </t>
  </si>
  <si>
    <t>29.</t>
  </si>
  <si>
    <t xml:space="preserve">Профессиональное образование сотрудников  КО (чел.):                  </t>
  </si>
  <si>
    <t>29.1.</t>
  </si>
  <si>
    <t xml:space="preserve"> финансово-экономическое                  </t>
  </si>
  <si>
    <t>29.2.</t>
  </si>
  <si>
    <t xml:space="preserve"> юридическое                              </t>
  </si>
  <si>
    <t>29.3.</t>
  </si>
  <si>
    <t xml:space="preserve">иное                               </t>
  </si>
  <si>
    <t>30.</t>
  </si>
  <si>
    <t>Численность сотрудников, прошедших обучение по программе повышения квалификации (чел.)</t>
  </si>
  <si>
    <t>31.</t>
  </si>
  <si>
    <t>Информирование о деятельности КО:</t>
  </si>
  <si>
    <t>31.1.</t>
  </si>
  <si>
    <t>Количество публикаций в СМИ (ед.)</t>
  </si>
  <si>
    <t>31.2.</t>
  </si>
  <si>
    <t xml:space="preserve">Наличие официального сайта (+/-)                   </t>
  </si>
  <si>
    <t xml:space="preserve">[1] ПО – представительный орган </t>
  </si>
  <si>
    <t>[2] МО – муниципальное образование</t>
  </si>
  <si>
    <t>[3] КО – контрольный орган</t>
  </si>
  <si>
    <t>Отчетный год          2016</t>
  </si>
  <si>
    <t>Предшествующий год       2015</t>
  </si>
  <si>
    <t xml:space="preserve">Объем бюджетных средств,  подлежащих к возмещению (тыс. руб.) </t>
  </si>
  <si>
    <t xml:space="preserve"> 2.1</t>
  </si>
  <si>
    <t xml:space="preserve"> 4.1</t>
  </si>
  <si>
    <t xml:space="preserve"> 9.3</t>
  </si>
  <si>
    <t xml:space="preserve"> 27.1</t>
  </si>
  <si>
    <t xml:space="preserve"> 27.2</t>
  </si>
  <si>
    <t>Приложение</t>
  </si>
  <si>
    <t>к отчету о деятельности Контрольного органа</t>
  </si>
  <si>
    <t xml:space="preserve"> +</t>
  </si>
  <si>
    <t>городского округа Красноуральск за 2016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</si>
</sst>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3" fillId="0" borderId="0" xfId="1" applyAlignment="1" applyProtection="1">
      <alignment horizontal="justify"/>
    </xf>
    <xf numFmtId="0" fontId="0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/>
    <xf numFmtId="1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6"/>
  <sheetViews>
    <sheetView tabSelected="1" workbookViewId="0">
      <selection activeCell="E31" sqref="E31:G32"/>
    </sheetView>
  </sheetViews>
  <sheetFormatPr defaultRowHeight="15"/>
  <cols>
    <col min="1" max="1" width="6.140625" customWidth="1"/>
    <col min="2" max="2" width="72" customWidth="1"/>
  </cols>
  <sheetData>
    <row r="1" spans="1:4">
      <c r="B1" s="16" t="s">
        <v>115</v>
      </c>
      <c r="C1" s="16"/>
      <c r="D1" s="16"/>
    </row>
    <row r="2" spans="1:4">
      <c r="B2" s="16" t="s">
        <v>116</v>
      </c>
      <c r="C2" s="16"/>
      <c r="D2" s="16"/>
    </row>
    <row r="3" spans="1:4">
      <c r="B3" s="16" t="s">
        <v>118</v>
      </c>
      <c r="C3" s="16"/>
      <c r="D3" s="16"/>
    </row>
    <row r="5" spans="1:4" ht="51">
      <c r="A5" s="6" t="s">
        <v>0</v>
      </c>
      <c r="B5" s="9" t="s">
        <v>1</v>
      </c>
      <c r="C5" s="7" t="s">
        <v>107</v>
      </c>
      <c r="D5" s="7" t="s">
        <v>108</v>
      </c>
    </row>
    <row r="6" spans="1:4">
      <c r="A6" s="4">
        <v>1</v>
      </c>
      <c r="B6" s="4">
        <v>2</v>
      </c>
      <c r="C6" s="4">
        <v>3</v>
      </c>
      <c r="D6" s="4">
        <v>4</v>
      </c>
    </row>
    <row r="7" spans="1:4" s="2" customFormat="1" ht="23.25" customHeight="1">
      <c r="A7" s="8" t="s">
        <v>2</v>
      </c>
      <c r="B7" s="3" t="s">
        <v>3</v>
      </c>
      <c r="C7" s="4">
        <v>0</v>
      </c>
      <c r="D7" s="4">
        <v>0</v>
      </c>
    </row>
    <row r="8" spans="1:4" s="2" customFormat="1" ht="19.5" customHeight="1">
      <c r="A8" s="8" t="s">
        <v>4</v>
      </c>
      <c r="B8" s="3" t="s">
        <v>5</v>
      </c>
      <c r="C8" s="4">
        <v>0</v>
      </c>
      <c r="D8" s="4">
        <v>0</v>
      </c>
    </row>
    <row r="9" spans="1:4" s="2" customFormat="1" ht="19.5" customHeight="1">
      <c r="A9" s="8" t="s">
        <v>110</v>
      </c>
      <c r="B9" s="3" t="s">
        <v>6</v>
      </c>
      <c r="C9" s="4">
        <v>0</v>
      </c>
      <c r="D9" s="4">
        <v>0</v>
      </c>
    </row>
    <row r="10" spans="1:4" s="2" customFormat="1" ht="25.5" customHeight="1">
      <c r="A10" s="8" t="s">
        <v>7</v>
      </c>
      <c r="B10" s="3" t="s">
        <v>8</v>
      </c>
      <c r="C10" s="4">
        <v>0</v>
      </c>
      <c r="D10" s="4">
        <v>2</v>
      </c>
    </row>
    <row r="11" spans="1:4" s="2" customFormat="1" ht="19.5" customHeight="1">
      <c r="A11" s="8" t="s">
        <v>9</v>
      </c>
      <c r="B11" s="3" t="s">
        <v>10</v>
      </c>
      <c r="C11" s="4">
        <v>0</v>
      </c>
      <c r="D11" s="4">
        <v>2</v>
      </c>
    </row>
    <row r="12" spans="1:4" s="2" customFormat="1" ht="19.5" customHeight="1">
      <c r="A12" s="8" t="s">
        <v>111</v>
      </c>
      <c r="B12" s="3" t="s">
        <v>6</v>
      </c>
      <c r="C12" s="4">
        <v>0</v>
      </c>
      <c r="D12" s="4">
        <v>2</v>
      </c>
    </row>
    <row r="13" spans="1:4" s="2" customFormat="1" ht="19.5" customHeight="1">
      <c r="A13" s="8" t="s">
        <v>11</v>
      </c>
      <c r="B13" s="3" t="s">
        <v>12</v>
      </c>
      <c r="C13" s="4">
        <v>1</v>
      </c>
      <c r="D13" s="4">
        <v>2</v>
      </c>
    </row>
    <row r="14" spans="1:4" s="2" customFormat="1" ht="19.5" customHeight="1">
      <c r="A14" s="8" t="s">
        <v>13</v>
      </c>
      <c r="B14" s="3" t="s">
        <v>14</v>
      </c>
      <c r="C14" s="4">
        <v>1</v>
      </c>
      <c r="D14" s="4">
        <v>2</v>
      </c>
    </row>
    <row r="15" spans="1:4" s="2" customFormat="1" ht="31.5" customHeight="1">
      <c r="A15" s="8" t="s">
        <v>15</v>
      </c>
      <c r="B15" s="3" t="s">
        <v>16</v>
      </c>
      <c r="C15" s="4">
        <v>163</v>
      </c>
      <c r="D15" s="4">
        <v>163</v>
      </c>
    </row>
    <row r="16" spans="1:4" s="2" customFormat="1" ht="19.5" customHeight="1">
      <c r="A16" s="8" t="s">
        <v>17</v>
      </c>
      <c r="B16" s="3" t="s">
        <v>18</v>
      </c>
      <c r="C16" s="4">
        <v>6</v>
      </c>
      <c r="D16" s="4">
        <v>7</v>
      </c>
    </row>
    <row r="17" spans="1:4" s="2" customFormat="1" ht="19.5" customHeight="1">
      <c r="A17" s="8" t="s">
        <v>19</v>
      </c>
      <c r="B17" s="3" t="s">
        <v>20</v>
      </c>
      <c r="C17" s="4">
        <v>5</v>
      </c>
      <c r="D17" s="4">
        <v>7</v>
      </c>
    </row>
    <row r="18" spans="1:4" s="2" customFormat="1" ht="19.5" customHeight="1">
      <c r="A18" s="8" t="s">
        <v>21</v>
      </c>
      <c r="B18" s="3" t="s">
        <v>22</v>
      </c>
      <c r="C18" s="4">
        <v>1</v>
      </c>
      <c r="D18" s="4">
        <v>1</v>
      </c>
    </row>
    <row r="19" spans="1:4" s="2" customFormat="1" ht="19.5" customHeight="1">
      <c r="A19" s="8" t="s">
        <v>23</v>
      </c>
      <c r="B19" s="3" t="s">
        <v>24</v>
      </c>
      <c r="C19" s="4">
        <v>15</v>
      </c>
      <c r="D19" s="4">
        <v>22</v>
      </c>
    </row>
    <row r="20" spans="1:4" s="2" customFormat="1" ht="19.5" customHeight="1">
      <c r="A20" s="8" t="s">
        <v>112</v>
      </c>
      <c r="B20" s="3" t="s">
        <v>25</v>
      </c>
      <c r="C20" s="4">
        <v>9</v>
      </c>
      <c r="D20" s="4">
        <v>9</v>
      </c>
    </row>
    <row r="21" spans="1:4" s="12" customFormat="1" ht="27.75" customHeight="1">
      <c r="A21" s="10" t="s">
        <v>26</v>
      </c>
      <c r="B21" s="7" t="s">
        <v>27</v>
      </c>
      <c r="C21" s="14">
        <f>C22+C23+C24</f>
        <v>155366.6</v>
      </c>
      <c r="D21" s="14">
        <f>D22+D23+D24</f>
        <v>27696.3</v>
      </c>
    </row>
    <row r="22" spans="1:4" s="2" customFormat="1" ht="19.5" customHeight="1">
      <c r="A22" s="8" t="s">
        <v>28</v>
      </c>
      <c r="B22" s="3" t="s">
        <v>29</v>
      </c>
      <c r="C22" s="15">
        <v>34454.6</v>
      </c>
      <c r="D22" s="15">
        <v>4925.7</v>
      </c>
    </row>
    <row r="23" spans="1:4" s="2" customFormat="1" ht="19.5" customHeight="1">
      <c r="A23" s="8" t="s">
        <v>30</v>
      </c>
      <c r="B23" s="3" t="s">
        <v>31</v>
      </c>
      <c r="C23" s="15">
        <v>120912</v>
      </c>
      <c r="D23" s="15">
        <v>20384.5</v>
      </c>
    </row>
    <row r="24" spans="1:4" s="2" customFormat="1" ht="19.5" customHeight="1">
      <c r="A24" s="8" t="s">
        <v>32</v>
      </c>
      <c r="B24" s="3" t="s">
        <v>33</v>
      </c>
      <c r="C24" s="15"/>
      <c r="D24" s="15">
        <v>2386.1</v>
      </c>
    </row>
    <row r="25" spans="1:4" s="12" customFormat="1" ht="30.75" customHeight="1">
      <c r="A25" s="13">
        <v>11</v>
      </c>
      <c r="B25" s="7" t="s">
        <v>34</v>
      </c>
      <c r="C25" s="14">
        <f>C26+C27+C28+C29+C30</f>
        <v>63936.1</v>
      </c>
      <c r="D25" s="14">
        <f>D26+D27+D28+D29+D30</f>
        <v>7505.2000000000007</v>
      </c>
    </row>
    <row r="26" spans="1:4" s="2" customFormat="1" ht="19.5" customHeight="1">
      <c r="A26" s="8" t="s">
        <v>35</v>
      </c>
      <c r="B26" s="3" t="s">
        <v>36</v>
      </c>
      <c r="C26" s="15">
        <v>0</v>
      </c>
      <c r="D26" s="15">
        <v>0</v>
      </c>
    </row>
    <row r="27" spans="1:4" s="2" customFormat="1" ht="19.5" customHeight="1">
      <c r="A27" s="8" t="s">
        <v>37</v>
      </c>
      <c r="B27" s="3" t="s">
        <v>38</v>
      </c>
      <c r="C27" s="15">
        <v>0</v>
      </c>
      <c r="D27" s="15">
        <v>102</v>
      </c>
    </row>
    <row r="28" spans="1:4" s="2" customFormat="1" ht="25.5" customHeight="1">
      <c r="A28" s="8" t="s">
        <v>39</v>
      </c>
      <c r="B28" s="3" t="s">
        <v>40</v>
      </c>
      <c r="C28" s="15">
        <v>342.7</v>
      </c>
      <c r="D28" s="15">
        <v>0</v>
      </c>
    </row>
    <row r="29" spans="1:4" s="2" customFormat="1" ht="19.5" customHeight="1">
      <c r="A29" s="8" t="s">
        <v>41</v>
      </c>
      <c r="B29" s="3" t="s">
        <v>42</v>
      </c>
      <c r="C29" s="15">
        <v>966.4</v>
      </c>
      <c r="D29" s="15">
        <v>2672.6</v>
      </c>
    </row>
    <row r="30" spans="1:4" s="2" customFormat="1" ht="19.5" customHeight="1">
      <c r="A30" s="8" t="s">
        <v>43</v>
      </c>
      <c r="B30" s="3" t="s">
        <v>44</v>
      </c>
      <c r="C30" s="15">
        <v>62627</v>
      </c>
      <c r="D30" s="15">
        <v>4730.6000000000004</v>
      </c>
    </row>
    <row r="31" spans="1:4" s="12" customFormat="1" ht="19.5" customHeight="1">
      <c r="A31" s="10" t="s">
        <v>45</v>
      </c>
      <c r="B31" s="7" t="s">
        <v>46</v>
      </c>
      <c r="C31" s="14">
        <v>288.7</v>
      </c>
      <c r="D31" s="14">
        <v>382.3</v>
      </c>
    </row>
    <row r="32" spans="1:4" s="2" customFormat="1" ht="19.5" customHeight="1">
      <c r="A32" s="8" t="s">
        <v>47</v>
      </c>
      <c r="B32" s="3" t="s">
        <v>109</v>
      </c>
      <c r="C32" s="4">
        <v>0</v>
      </c>
      <c r="D32" s="4">
        <v>0</v>
      </c>
    </row>
    <row r="33" spans="1:4" s="2" customFormat="1" ht="19.5" customHeight="1">
      <c r="A33" s="8" t="s">
        <v>48</v>
      </c>
      <c r="B33" s="3" t="s">
        <v>49</v>
      </c>
      <c r="C33" s="4">
        <v>8</v>
      </c>
      <c r="D33" s="4">
        <v>15</v>
      </c>
    </row>
    <row r="34" spans="1:4" s="2" customFormat="1" ht="19.5" customHeight="1">
      <c r="A34" s="8" t="s">
        <v>50</v>
      </c>
      <c r="B34" s="3" t="s">
        <v>51</v>
      </c>
      <c r="C34" s="4">
        <v>5</v>
      </c>
      <c r="D34" s="4">
        <v>15</v>
      </c>
    </row>
    <row r="35" spans="1:4" s="12" customFormat="1" ht="19.5" customHeight="1">
      <c r="A35" s="10" t="s">
        <v>52</v>
      </c>
      <c r="B35" s="7" t="s">
        <v>53</v>
      </c>
      <c r="C35" s="14">
        <f>C36+C37</f>
        <v>0</v>
      </c>
      <c r="D35" s="14">
        <f>D36+D37</f>
        <v>1306.5999999999999</v>
      </c>
    </row>
    <row r="36" spans="1:4" s="2" customFormat="1" ht="19.5" customHeight="1">
      <c r="A36" s="8" t="s">
        <v>54</v>
      </c>
      <c r="B36" s="3" t="s">
        <v>55</v>
      </c>
      <c r="C36" s="15">
        <v>0</v>
      </c>
      <c r="D36" s="15">
        <v>0</v>
      </c>
    </row>
    <row r="37" spans="1:4" s="2" customFormat="1" ht="19.5" customHeight="1">
      <c r="A37" s="8" t="s">
        <v>56</v>
      </c>
      <c r="B37" s="3" t="s">
        <v>57</v>
      </c>
      <c r="C37" s="15">
        <v>0</v>
      </c>
      <c r="D37" s="15">
        <v>1306.5999999999999</v>
      </c>
    </row>
    <row r="38" spans="1:4" s="2" customFormat="1" ht="19.5" customHeight="1">
      <c r="A38" s="8" t="s">
        <v>58</v>
      </c>
      <c r="B38" s="3" t="s">
        <v>59</v>
      </c>
      <c r="C38" s="4">
        <v>49</v>
      </c>
      <c r="D38" s="4">
        <v>29</v>
      </c>
    </row>
    <row r="39" spans="1:4" s="2" customFormat="1" ht="19.5" customHeight="1">
      <c r="A39" s="8" t="s">
        <v>60</v>
      </c>
      <c r="B39" s="3" t="s">
        <v>61</v>
      </c>
      <c r="C39" s="4">
        <v>49</v>
      </c>
      <c r="D39" s="4">
        <v>29</v>
      </c>
    </row>
    <row r="40" spans="1:4" s="2" customFormat="1" ht="28.5" customHeight="1">
      <c r="A40" s="8" t="s">
        <v>62</v>
      </c>
      <c r="B40" s="3" t="s">
        <v>63</v>
      </c>
      <c r="C40" s="4">
        <v>8</v>
      </c>
      <c r="D40" s="4">
        <v>7</v>
      </c>
    </row>
    <row r="41" spans="1:4" s="2" customFormat="1" ht="19.5" customHeight="1">
      <c r="A41" s="8" t="s">
        <v>64</v>
      </c>
      <c r="B41" s="3" t="s">
        <v>65</v>
      </c>
      <c r="C41" s="4">
        <v>0</v>
      </c>
      <c r="D41" s="4">
        <v>0</v>
      </c>
    </row>
    <row r="42" spans="1:4" s="2" customFormat="1" ht="30" customHeight="1">
      <c r="A42" s="8" t="s">
        <v>66</v>
      </c>
      <c r="B42" s="3" t="s">
        <v>67</v>
      </c>
      <c r="C42" s="4">
        <v>0</v>
      </c>
      <c r="D42" s="4">
        <v>0</v>
      </c>
    </row>
    <row r="43" spans="1:4" s="2" customFormat="1" ht="26.25" customHeight="1">
      <c r="A43" s="8" t="s">
        <v>68</v>
      </c>
      <c r="B43" s="3" t="s">
        <v>69</v>
      </c>
      <c r="C43" s="4">
        <v>2</v>
      </c>
      <c r="D43" s="4">
        <v>1</v>
      </c>
    </row>
    <row r="44" spans="1:4" s="2" customFormat="1" ht="28.5" customHeight="1">
      <c r="A44" s="8" t="s">
        <v>70</v>
      </c>
      <c r="B44" s="3" t="s">
        <v>71</v>
      </c>
      <c r="C44" s="4">
        <v>0</v>
      </c>
      <c r="D44" s="4">
        <v>0</v>
      </c>
    </row>
    <row r="45" spans="1:4" s="2" customFormat="1" ht="19.5" customHeight="1">
      <c r="A45" s="8" t="s">
        <v>72</v>
      </c>
      <c r="B45" s="3" t="s">
        <v>73</v>
      </c>
      <c r="C45" s="15">
        <v>2125.6</v>
      </c>
      <c r="D45" s="15">
        <v>2090.8000000000002</v>
      </c>
    </row>
    <row r="46" spans="1:4" s="2" customFormat="1" ht="19.5" customHeight="1">
      <c r="A46" s="8" t="s">
        <v>74</v>
      </c>
      <c r="B46" s="3" t="s">
        <v>75</v>
      </c>
      <c r="C46" s="15">
        <v>2124.9</v>
      </c>
      <c r="D46" s="15">
        <v>2090.1999999999998</v>
      </c>
    </row>
    <row r="47" spans="1:4" s="2" customFormat="1" ht="19.5" customHeight="1">
      <c r="A47" s="8" t="s">
        <v>76</v>
      </c>
      <c r="B47" s="3" t="s">
        <v>77</v>
      </c>
      <c r="C47" s="4">
        <v>3</v>
      </c>
      <c r="D47" s="4">
        <v>3</v>
      </c>
    </row>
    <row r="48" spans="1:4" s="12" customFormat="1" ht="19.5" customHeight="1">
      <c r="A48" s="13">
        <v>27</v>
      </c>
      <c r="B48" s="7" t="s">
        <v>78</v>
      </c>
      <c r="C48" s="11">
        <v>3</v>
      </c>
      <c r="D48" s="11">
        <v>3</v>
      </c>
    </row>
    <row r="49" spans="1:4" s="2" customFormat="1" ht="19.5" customHeight="1">
      <c r="A49" s="8" t="s">
        <v>113</v>
      </c>
      <c r="B49" s="3" t="s">
        <v>79</v>
      </c>
      <c r="C49" s="4">
        <v>2</v>
      </c>
      <c r="D49" s="4">
        <v>2</v>
      </c>
    </row>
    <row r="50" spans="1:4" s="2" customFormat="1" ht="19.5" customHeight="1">
      <c r="A50" s="8" t="s">
        <v>114</v>
      </c>
      <c r="B50" s="3" t="s">
        <v>80</v>
      </c>
      <c r="C50" s="4">
        <v>0</v>
      </c>
      <c r="D50" s="4">
        <v>0</v>
      </c>
    </row>
    <row r="51" spans="1:4" s="2" customFormat="1" ht="19.5" customHeight="1">
      <c r="A51" s="8" t="s">
        <v>81</v>
      </c>
      <c r="B51" s="3" t="s">
        <v>82</v>
      </c>
      <c r="C51" s="5" t="s">
        <v>83</v>
      </c>
      <c r="D51" s="5" t="s">
        <v>83</v>
      </c>
    </row>
    <row r="52" spans="1:4" s="2" customFormat="1" ht="19.5" customHeight="1">
      <c r="A52" s="8" t="s">
        <v>84</v>
      </c>
      <c r="B52" s="3" t="s">
        <v>85</v>
      </c>
      <c r="C52" s="4">
        <v>3</v>
      </c>
      <c r="D52" s="4">
        <v>3</v>
      </c>
    </row>
    <row r="53" spans="1:4" s="2" customFormat="1" ht="19.5" customHeight="1">
      <c r="A53" s="8" t="s">
        <v>86</v>
      </c>
      <c r="B53" s="3" t="s">
        <v>87</v>
      </c>
      <c r="C53" s="4">
        <v>0</v>
      </c>
      <c r="D53" s="4">
        <v>0</v>
      </c>
    </row>
    <row r="54" spans="1:4" s="2" customFormat="1" ht="19.5" customHeight="1">
      <c r="A54" s="8" t="s">
        <v>88</v>
      </c>
      <c r="B54" s="3" t="s">
        <v>89</v>
      </c>
      <c r="C54" s="5" t="s">
        <v>83</v>
      </c>
      <c r="D54" s="5" t="s">
        <v>83</v>
      </c>
    </row>
    <row r="55" spans="1:4" s="2" customFormat="1" ht="19.5" customHeight="1">
      <c r="A55" s="8" t="s">
        <v>90</v>
      </c>
      <c r="B55" s="3" t="s">
        <v>91</v>
      </c>
      <c r="C55" s="4">
        <v>3</v>
      </c>
      <c r="D55" s="4">
        <v>3</v>
      </c>
    </row>
    <row r="56" spans="1:4" s="2" customFormat="1" ht="19.5" customHeight="1">
      <c r="A56" s="8" t="s">
        <v>92</v>
      </c>
      <c r="B56" s="3" t="s">
        <v>93</v>
      </c>
      <c r="C56" s="4">
        <v>0</v>
      </c>
      <c r="D56" s="4">
        <v>0</v>
      </c>
    </row>
    <row r="57" spans="1:4" s="2" customFormat="1" ht="19.5" customHeight="1">
      <c r="A57" s="8" t="s">
        <v>94</v>
      </c>
      <c r="B57" s="3" t="s">
        <v>95</v>
      </c>
      <c r="C57" s="4">
        <v>0</v>
      </c>
      <c r="D57" s="4">
        <v>0</v>
      </c>
    </row>
    <row r="58" spans="1:4" s="2" customFormat="1" ht="32.25" customHeight="1">
      <c r="A58" s="8" t="s">
        <v>96</v>
      </c>
      <c r="B58" s="3" t="s">
        <v>97</v>
      </c>
      <c r="C58" s="4">
        <v>1</v>
      </c>
      <c r="D58" s="4">
        <v>2</v>
      </c>
    </row>
    <row r="59" spans="1:4" s="2" customFormat="1" ht="19.5" customHeight="1">
      <c r="A59" s="8" t="s">
        <v>98</v>
      </c>
      <c r="B59" s="3" t="s">
        <v>99</v>
      </c>
      <c r="C59" s="4" t="s">
        <v>83</v>
      </c>
      <c r="D59" s="4" t="s">
        <v>83</v>
      </c>
    </row>
    <row r="60" spans="1:4" s="2" customFormat="1" ht="19.5" customHeight="1">
      <c r="A60" s="8" t="s">
        <v>100</v>
      </c>
      <c r="B60" s="3" t="s">
        <v>101</v>
      </c>
      <c r="C60" s="4">
        <v>1</v>
      </c>
      <c r="D60" s="4">
        <v>1</v>
      </c>
    </row>
    <row r="61" spans="1:4" s="2" customFormat="1" ht="19.5" customHeight="1">
      <c r="A61" s="8" t="s">
        <v>102</v>
      </c>
      <c r="B61" s="3" t="s">
        <v>103</v>
      </c>
      <c r="C61" s="4" t="s">
        <v>117</v>
      </c>
      <c r="D61" s="4" t="s">
        <v>117</v>
      </c>
    </row>
    <row r="64" spans="1:4">
      <c r="B64" s="1" t="s">
        <v>104</v>
      </c>
    </row>
    <row r="65" spans="2:2">
      <c r="B65" s="1" t="s">
        <v>105</v>
      </c>
    </row>
    <row r="66" spans="2:2">
      <c r="B66" s="1" t="s">
        <v>106</v>
      </c>
    </row>
  </sheetData>
  <mergeCells count="3">
    <mergeCell ref="B1:D1"/>
    <mergeCell ref="B2:D2"/>
    <mergeCell ref="B3:D3"/>
  </mergeCells>
  <hyperlinks>
    <hyperlink ref="B64" location="_ftnref1" display="_ftnref1"/>
    <hyperlink ref="B65" location="_ftnref2" display="_ftnref2"/>
    <hyperlink ref="B66" location="_ftnref3" display="_ftnref3"/>
  </hyperlinks>
  <pageMargins left="0.31496062992125984" right="0.11811023622047245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2016</vt:lpstr>
      <vt:lpstr>Лист2</vt:lpstr>
      <vt:lpstr>Лист3</vt:lpstr>
      <vt:lpstr>'2016'!_ftn1</vt:lpstr>
      <vt:lpstr>'2016'!_ftn2</vt:lpstr>
      <vt:lpstr>'2016'!_ftn3</vt:lpstr>
      <vt:lpstr>'2016'!Область_печати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2017-03-03T06:37:48Z</dcterms:modified>
</cp:coreProperties>
</file>